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0" yWindow="360" windowWidth="9120" windowHeight="4200" activeTab="0"/>
  </bookViews>
  <sheets>
    <sheet name="Magisterio" sheetId="1" r:id="rId1"/>
  </sheets>
  <definedNames>
    <definedName name="_xlnm.Print_Area" localSheetId="0">'Magisterio'!$A$1:$V$33</definedName>
  </definedNames>
  <calcPr fullCalcOnLoad="1"/>
</workbook>
</file>

<file path=xl/sharedStrings.xml><?xml version="1.0" encoding="utf-8"?>
<sst xmlns="http://schemas.openxmlformats.org/spreadsheetml/2006/main" count="30" uniqueCount="18">
  <si>
    <t>A</t>
  </si>
  <si>
    <t>B</t>
  </si>
  <si>
    <t>C</t>
  </si>
  <si>
    <t>D</t>
  </si>
  <si>
    <t>Prefeito Municipal</t>
  </si>
  <si>
    <t>REINALDO KRACHINSKI</t>
  </si>
  <si>
    <t>NIVEIS</t>
  </si>
  <si>
    <t>CLASSES</t>
  </si>
  <si>
    <t xml:space="preserve">TABELA DE VENCIMENTOS  </t>
  </si>
  <si>
    <t>QUADRO SUPLEMENTAR</t>
  </si>
  <si>
    <t>QUADRO PERMANENTE</t>
  </si>
  <si>
    <r>
      <t xml:space="preserve">PROFESSOR  - </t>
    </r>
    <r>
      <rPr>
        <b/>
        <sz val="14"/>
        <rFont val="Arial"/>
        <family val="2"/>
      </rPr>
      <t>20 HORAS SEMANAIS</t>
    </r>
  </si>
  <si>
    <r>
      <t xml:space="preserve">EDUCADOR INFANTIL  -  </t>
    </r>
    <r>
      <rPr>
        <b/>
        <sz val="14"/>
        <rFont val="Arial"/>
        <family val="2"/>
      </rPr>
      <t>40 HORAS SEMANAIS</t>
    </r>
  </si>
  <si>
    <r>
      <t>ORIENTADOR  EDUCACIONAL E SUPERVISOR -</t>
    </r>
    <r>
      <rPr>
        <b/>
        <sz val="14"/>
        <rFont val="Arial"/>
        <family val="2"/>
      </rPr>
      <t xml:space="preserve"> 20 HORAS SEMANAIS</t>
    </r>
  </si>
  <si>
    <t>F G  M   -   FUNÇÃO GRATIFICADA MAGISTÉRIO</t>
  </si>
  <si>
    <t>ASSESSORIA PEDAGOGICA  - FGA</t>
  </si>
  <si>
    <t>FUNÇÃO DIREÇÃO - FGD</t>
  </si>
  <si>
    <t>Lei n.º 617/2019</t>
  </si>
</sst>
</file>

<file path=xl/styles.xml><?xml version="1.0" encoding="utf-8"?>
<styleSheet xmlns="http://schemas.openxmlformats.org/spreadsheetml/2006/main">
  <numFmts count="26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&quot;Sim&quot;;&quot;Sim&quot;;&quot;Não&quot;"/>
    <numFmt numFmtId="179" formatCode="&quot;Verdadeiro&quot;;&quot;Verdadeiro&quot;;&quot;Falso&quot;"/>
    <numFmt numFmtId="180" formatCode="&quot;Ativar&quot;;&quot;Ativar&quot;;&quot;Desativar&quot;"/>
    <numFmt numFmtId="181" formatCode="[$€-2]\ #,##0.00_);[Red]\([$€-2]\ #,##0.00\)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name val="Arial"/>
      <family val="2"/>
    </font>
    <font>
      <i/>
      <sz val="12"/>
      <name val="Times New Roman"/>
      <family val="1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</cellStyleXfs>
  <cellXfs count="30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171" fontId="0" fillId="0" borderId="10" xfId="51" applyFont="1" applyBorder="1" applyAlignment="1">
      <alignment vertical="center"/>
    </xf>
    <xf numFmtId="171" fontId="0" fillId="0" borderId="0" xfId="51" applyFont="1" applyBorder="1" applyAlignment="1">
      <alignment vertical="center"/>
    </xf>
    <xf numFmtId="0" fontId="7" fillId="0" borderId="0" xfId="0" applyFont="1" applyAlignment="1">
      <alignment horizontal="center"/>
    </xf>
    <xf numFmtId="0" fontId="8" fillId="0" borderId="0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1" fillId="33" borderId="10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/>
    </xf>
    <xf numFmtId="0" fontId="4" fillId="33" borderId="0" xfId="0" applyFont="1" applyFill="1" applyAlignment="1">
      <alignment/>
    </xf>
    <xf numFmtId="0" fontId="8" fillId="0" borderId="10" xfId="0" applyFont="1" applyBorder="1" applyAlignment="1">
      <alignment/>
    </xf>
    <xf numFmtId="0" fontId="8" fillId="33" borderId="10" xfId="0" applyFont="1" applyFill="1" applyBorder="1" applyAlignment="1">
      <alignment horizontal="center"/>
    </xf>
    <xf numFmtId="0" fontId="8" fillId="0" borderId="0" xfId="0" applyFont="1" applyFill="1" applyBorder="1" applyAlignment="1">
      <alignment horizontal="center"/>
    </xf>
    <xf numFmtId="0" fontId="8" fillId="0" borderId="0" xfId="0" applyFont="1" applyFill="1" applyBorder="1" applyAlignment="1">
      <alignment/>
    </xf>
    <xf numFmtId="4" fontId="8" fillId="0" borderId="10" xfId="0" applyNumberFormat="1" applyFont="1" applyBorder="1" applyAlignment="1">
      <alignment/>
    </xf>
    <xf numFmtId="0" fontId="5" fillId="0" borderId="0" xfId="0" applyFont="1" applyAlignment="1">
      <alignment horizont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0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33" borderId="10" xfId="0" applyFont="1" applyFill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7" fillId="33" borderId="10" xfId="0" applyFont="1" applyFill="1" applyBorder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33"/>
  <sheetViews>
    <sheetView tabSelected="1" view="pageLayout" zoomScaleSheetLayoutView="112" workbookViewId="0" topLeftCell="A37">
      <selection activeCell="A1" sqref="A1:V1"/>
    </sheetView>
  </sheetViews>
  <sheetFormatPr defaultColWidth="7.7109375" defaultRowHeight="12.75"/>
  <cols>
    <col min="1" max="1" width="4.8515625" style="1" customWidth="1"/>
    <col min="2" max="2" width="4.7109375" style="1" customWidth="1"/>
    <col min="3" max="3" width="10.421875" style="1" customWidth="1"/>
    <col min="4" max="4" width="10.7109375" style="1" bestFit="1" customWidth="1"/>
    <col min="5" max="5" width="10.28125" style="1" customWidth="1"/>
    <col min="6" max="6" width="9.7109375" style="1" customWidth="1"/>
    <col min="7" max="7" width="9.57421875" style="1" customWidth="1"/>
    <col min="8" max="8" width="10.57421875" style="1" customWidth="1"/>
    <col min="9" max="9" width="9.57421875" style="1" customWidth="1"/>
    <col min="10" max="10" width="9.8515625" style="1" customWidth="1"/>
    <col min="11" max="11" width="10.140625" style="1" customWidth="1"/>
    <col min="12" max="12" width="9.8515625" style="1" customWidth="1"/>
    <col min="13" max="14" width="9.7109375" style="1" customWidth="1"/>
    <col min="15" max="15" width="9.57421875" style="1" customWidth="1"/>
    <col min="16" max="16" width="10.7109375" style="1" bestFit="1" customWidth="1"/>
    <col min="17" max="17" width="10.140625" style="1" customWidth="1"/>
    <col min="18" max="18" width="10.421875" style="1" customWidth="1"/>
    <col min="19" max="19" width="9.8515625" style="1" customWidth="1"/>
    <col min="20" max="20" width="10.140625" style="1" customWidth="1"/>
    <col min="21" max="21" width="10.28125" style="1" customWidth="1"/>
    <col min="22" max="22" width="11.00390625" style="1" customWidth="1"/>
    <col min="23" max="23" width="10.7109375" style="1" customWidth="1"/>
    <col min="24" max="16384" width="7.7109375" style="1" customWidth="1"/>
  </cols>
  <sheetData>
    <row r="1" spans="1:22" ht="18">
      <c r="A1" s="24" t="s">
        <v>17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</row>
    <row r="2" spans="1:22" ht="18">
      <c r="A2" s="24" t="s">
        <v>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  <c r="P2" s="24"/>
      <c r="Q2" s="24"/>
      <c r="R2" s="24"/>
      <c r="S2" s="24"/>
      <c r="T2" s="24"/>
      <c r="U2" s="24"/>
      <c r="V2" s="24"/>
    </row>
    <row r="3" spans="1:22" ht="15.7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</row>
    <row r="4" spans="1:22" ht="26.25">
      <c r="A4" s="23" t="s">
        <v>11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3"/>
      <c r="U4" s="23"/>
      <c r="V4" s="23"/>
    </row>
    <row r="5" spans="1:22" ht="15.75">
      <c r="A5" s="27" t="s">
        <v>10</v>
      </c>
      <c r="B5" s="27"/>
      <c r="C5" s="27"/>
      <c r="D5" s="27"/>
      <c r="E5" s="27"/>
      <c r="F5" s="27"/>
      <c r="G5" s="27"/>
      <c r="H5" s="27"/>
      <c r="I5" s="27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</row>
    <row r="6" spans="1:22" ht="15.75">
      <c r="A6" s="26" t="s">
        <v>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  <c r="V6" s="26"/>
    </row>
    <row r="7" spans="1:24" s="2" customFormat="1" ht="34.5" customHeight="1">
      <c r="A7" s="20" t="s">
        <v>6</v>
      </c>
      <c r="B7" s="21"/>
      <c r="C7" s="9">
        <v>1</v>
      </c>
      <c r="D7" s="9">
        <v>2</v>
      </c>
      <c r="E7" s="9">
        <v>3</v>
      </c>
      <c r="F7" s="9">
        <v>4</v>
      </c>
      <c r="G7" s="9">
        <v>5</v>
      </c>
      <c r="H7" s="9">
        <v>6</v>
      </c>
      <c r="I7" s="9">
        <v>7</v>
      </c>
      <c r="J7" s="9">
        <v>8</v>
      </c>
      <c r="K7" s="9">
        <v>9</v>
      </c>
      <c r="L7" s="9">
        <v>10</v>
      </c>
      <c r="M7" s="9">
        <v>11</v>
      </c>
      <c r="N7" s="9">
        <v>12</v>
      </c>
      <c r="O7" s="9">
        <v>13</v>
      </c>
      <c r="P7" s="9">
        <v>14</v>
      </c>
      <c r="Q7" s="9">
        <v>15</v>
      </c>
      <c r="R7" s="9">
        <v>16</v>
      </c>
      <c r="S7" s="9">
        <v>17</v>
      </c>
      <c r="T7" s="9">
        <v>18</v>
      </c>
      <c r="U7" s="9">
        <v>19</v>
      </c>
      <c r="V7" s="9">
        <v>20</v>
      </c>
      <c r="W7" s="7"/>
      <c r="X7" s="8"/>
    </row>
    <row r="8" spans="1:23" s="3" customFormat="1" ht="22.5" customHeight="1">
      <c r="A8" s="20" t="s">
        <v>0</v>
      </c>
      <c r="B8" s="21"/>
      <c r="C8" s="4">
        <v>1282.66</v>
      </c>
      <c r="D8" s="4">
        <v>1333.98</v>
      </c>
      <c r="E8" s="4">
        <f>SUM(D8*1.04)</f>
        <v>1387.3392000000001</v>
      </c>
      <c r="F8" s="4">
        <v>1442.82</v>
      </c>
      <c r="G8" s="4">
        <v>1500.55</v>
      </c>
      <c r="H8" s="4">
        <f>SUM(G8*1.04)</f>
        <v>1560.5720000000001</v>
      </c>
      <c r="I8" s="4">
        <v>1622.98</v>
      </c>
      <c r="J8" s="4">
        <f>SUM(I8*1.04)</f>
        <v>1687.8992</v>
      </c>
      <c r="K8" s="4">
        <f>SUM(J8*1.04)</f>
        <v>1755.4151680000002</v>
      </c>
      <c r="L8" s="4">
        <f>SUM(K8*1.04)</f>
        <v>1825.6317747200003</v>
      </c>
      <c r="M8" s="4">
        <v>1898.65</v>
      </c>
      <c r="N8" s="4">
        <f>SUM(M8*1.04)</f>
        <v>1974.5960000000002</v>
      </c>
      <c r="O8" s="4">
        <f>SUM(N8*1.04)</f>
        <v>2053.5798400000003</v>
      </c>
      <c r="P8" s="4">
        <f>SUM(O8*1.04)</f>
        <v>2135.7230336000002</v>
      </c>
      <c r="Q8" s="4">
        <f>SUM(P8*1.04)</f>
        <v>2221.1519549440004</v>
      </c>
      <c r="R8" s="4">
        <v>2310.01</v>
      </c>
      <c r="S8" s="4">
        <v>2402.4</v>
      </c>
      <c r="T8" s="4">
        <f>SUM(S8*1.04)</f>
        <v>2498.496</v>
      </c>
      <c r="U8" s="4">
        <v>2598.45</v>
      </c>
      <c r="V8" s="4">
        <f>SUM(U8*1.04)</f>
        <v>2702.388</v>
      </c>
      <c r="W8" s="5"/>
    </row>
    <row r="9" spans="1:22" s="3" customFormat="1" ht="22.5" customHeight="1">
      <c r="A9" s="20" t="s">
        <v>1</v>
      </c>
      <c r="B9" s="21"/>
      <c r="C9" s="4">
        <v>1539.21</v>
      </c>
      <c r="D9" s="4">
        <v>1600.76</v>
      </c>
      <c r="E9" s="4">
        <v>1664.78</v>
      </c>
      <c r="F9" s="4">
        <v>1731.4</v>
      </c>
      <c r="G9" s="4">
        <v>1800.64</v>
      </c>
      <c r="H9" s="4">
        <v>1872.66</v>
      </c>
      <c r="I9" s="4">
        <f>SUM(H9*1.04)</f>
        <v>1947.5664000000002</v>
      </c>
      <c r="J9" s="4">
        <v>2025.48</v>
      </c>
      <c r="K9" s="4">
        <f>SUM(J9*1.04)</f>
        <v>2106.4992</v>
      </c>
      <c r="L9" s="4">
        <f>SUM(K9*1.04)</f>
        <v>2190.7591680000005</v>
      </c>
      <c r="M9" s="4">
        <f>SUM(L9*1.04)</f>
        <v>2278.3895347200005</v>
      </c>
      <c r="N9" s="4">
        <v>2369.52</v>
      </c>
      <c r="O9" s="4">
        <v>2464.31</v>
      </c>
      <c r="P9" s="4">
        <f>SUM(O9*1.04)</f>
        <v>2562.8824</v>
      </c>
      <c r="Q9" s="4">
        <v>2665.39</v>
      </c>
      <c r="R9" s="4">
        <v>2772.02</v>
      </c>
      <c r="S9" s="4">
        <v>2882.88</v>
      </c>
      <c r="T9" s="4">
        <v>2998.21</v>
      </c>
      <c r="U9" s="4">
        <v>3118.13</v>
      </c>
      <c r="V9" s="4">
        <v>3242.84</v>
      </c>
    </row>
    <row r="10" spans="1:23" s="3" customFormat="1" ht="22.5" customHeight="1">
      <c r="A10" s="20" t="s">
        <v>2</v>
      </c>
      <c r="B10" s="21"/>
      <c r="C10" s="4">
        <v>1693.11</v>
      </c>
      <c r="D10" s="4">
        <v>1760.84</v>
      </c>
      <c r="E10" s="4">
        <v>1831.28</v>
      </c>
      <c r="F10" s="4">
        <f>SUM(E10*1.04)</f>
        <v>1904.5312000000001</v>
      </c>
      <c r="G10" s="4">
        <f>SUM(F10*1.04)</f>
        <v>1980.7124480000002</v>
      </c>
      <c r="H10" s="4">
        <v>2059.93</v>
      </c>
      <c r="I10" s="4">
        <f>SUM(H10*1.04)</f>
        <v>2142.3271999999997</v>
      </c>
      <c r="J10" s="4">
        <v>2228.03</v>
      </c>
      <c r="K10" s="4">
        <v>2317.16</v>
      </c>
      <c r="L10" s="4">
        <v>2409.84</v>
      </c>
      <c r="M10" s="4">
        <v>2506.24</v>
      </c>
      <c r="N10" s="4">
        <v>2606.48</v>
      </c>
      <c r="O10" s="4">
        <v>2710.73</v>
      </c>
      <c r="P10" s="4">
        <f>SUM(O10*1.04)</f>
        <v>2819.1592</v>
      </c>
      <c r="Q10" s="4">
        <f>SUM(P10*1.04)</f>
        <v>2931.925568</v>
      </c>
      <c r="R10" s="4">
        <v>3049.21</v>
      </c>
      <c r="S10" s="4">
        <v>3171.17</v>
      </c>
      <c r="T10" s="4">
        <v>3298.03</v>
      </c>
      <c r="U10" s="4">
        <f>SUM(T10*1.04)</f>
        <v>3429.9512000000004</v>
      </c>
      <c r="V10" s="4">
        <v>3567.13</v>
      </c>
      <c r="W10" s="5"/>
    </row>
    <row r="11" spans="1:22" s="3" customFormat="1" ht="22.5" customHeight="1">
      <c r="A11" s="20" t="s">
        <v>3</v>
      </c>
      <c r="B11" s="21"/>
      <c r="C11" s="4">
        <v>1862.43</v>
      </c>
      <c r="D11" s="4">
        <v>1936.92</v>
      </c>
      <c r="E11" s="4">
        <f>SUM(D11*1.04)</f>
        <v>2014.3968000000002</v>
      </c>
      <c r="F11" s="4">
        <v>2094.98</v>
      </c>
      <c r="G11" s="4">
        <f>SUM(F11*1.04)</f>
        <v>2178.7792</v>
      </c>
      <c r="H11" s="4">
        <v>2265.94</v>
      </c>
      <c r="I11" s="4">
        <v>2356.55</v>
      </c>
      <c r="J11" s="4">
        <v>2450.83</v>
      </c>
      <c r="K11" s="4">
        <f>SUM(J11*1.04)</f>
        <v>2548.8632000000002</v>
      </c>
      <c r="L11" s="4">
        <f>SUM(K11*1.04)</f>
        <v>2650.8177280000004</v>
      </c>
      <c r="M11" s="4">
        <v>2756.86</v>
      </c>
      <c r="N11" s="4">
        <v>2867.12</v>
      </c>
      <c r="O11" s="4">
        <f>SUM(N11*1.04)</f>
        <v>2981.8048</v>
      </c>
      <c r="P11" s="4">
        <v>3101.09</v>
      </c>
      <c r="Q11" s="4">
        <f>SUM(P11*1.04)</f>
        <v>3225.1336</v>
      </c>
      <c r="R11" s="4">
        <v>3354.13</v>
      </c>
      <c r="S11" s="4">
        <f>SUM(R11*1.04)</f>
        <v>3488.2952</v>
      </c>
      <c r="T11" s="4">
        <f>SUM(S11*1.04)</f>
        <v>3627.827008</v>
      </c>
      <c r="U11" s="4">
        <v>3772.93</v>
      </c>
      <c r="V11" s="4">
        <f>SUM(U11*1.04)</f>
        <v>3923.8472</v>
      </c>
    </row>
    <row r="12" spans="1:22" s="3" customFormat="1" ht="34.5" customHeight="1">
      <c r="A12" s="23" t="s">
        <v>12</v>
      </c>
      <c r="B12" s="23"/>
      <c r="C12" s="23"/>
      <c r="D12" s="23"/>
      <c r="E12" s="23"/>
      <c r="F12" s="23"/>
      <c r="G12" s="23"/>
      <c r="H12" s="23"/>
      <c r="I12" s="23"/>
      <c r="J12" s="23"/>
      <c r="K12" s="23"/>
      <c r="L12" s="23"/>
      <c r="M12" s="23"/>
      <c r="N12" s="23"/>
      <c r="O12" s="23"/>
      <c r="P12" s="23"/>
      <c r="Q12" s="23"/>
      <c r="R12" s="23"/>
      <c r="S12" s="23"/>
      <c r="T12" s="23"/>
      <c r="U12" s="23"/>
      <c r="V12" s="23"/>
    </row>
    <row r="13" spans="1:22" ht="15.75">
      <c r="A13" s="27" t="s">
        <v>10</v>
      </c>
      <c r="B13" s="27"/>
      <c r="C13" s="27"/>
      <c r="D13" s="27"/>
      <c r="E13" s="27"/>
      <c r="F13" s="27"/>
      <c r="G13" s="27"/>
      <c r="H13" s="27"/>
      <c r="I13" s="27"/>
      <c r="J13" s="27"/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</row>
    <row r="14" spans="1:22" ht="15.75">
      <c r="A14" s="26" t="s">
        <v>7</v>
      </c>
      <c r="B14" s="26"/>
      <c r="C14" s="26"/>
      <c r="D14" s="26"/>
      <c r="E14" s="26"/>
      <c r="F14" s="26"/>
      <c r="G14" s="26"/>
      <c r="H14" s="26"/>
      <c r="I14" s="26"/>
      <c r="J14" s="26"/>
      <c r="K14" s="26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</row>
    <row r="15" spans="1:22" ht="14.25">
      <c r="A15" s="20" t="s">
        <v>6</v>
      </c>
      <c r="B15" s="21"/>
      <c r="C15" s="10">
        <v>1</v>
      </c>
      <c r="D15" s="10">
        <v>2</v>
      </c>
      <c r="E15" s="10">
        <v>3</v>
      </c>
      <c r="F15" s="10">
        <v>4</v>
      </c>
      <c r="G15" s="10">
        <v>5</v>
      </c>
      <c r="H15" s="10">
        <v>6</v>
      </c>
      <c r="I15" s="10">
        <v>7</v>
      </c>
      <c r="J15" s="10">
        <v>8</v>
      </c>
      <c r="K15" s="10">
        <v>9</v>
      </c>
      <c r="L15" s="10">
        <v>10</v>
      </c>
      <c r="M15" s="10">
        <v>11</v>
      </c>
      <c r="N15" s="10">
        <v>12</v>
      </c>
      <c r="O15" s="10">
        <v>13</v>
      </c>
      <c r="P15" s="10">
        <v>14</v>
      </c>
      <c r="Q15" s="10">
        <v>15</v>
      </c>
      <c r="R15" s="10">
        <v>16</v>
      </c>
      <c r="S15" s="10">
        <v>17</v>
      </c>
      <c r="T15" s="10">
        <v>18</v>
      </c>
      <c r="U15" s="10">
        <v>19</v>
      </c>
      <c r="V15" s="10">
        <v>20</v>
      </c>
    </row>
    <row r="16" spans="1:22" ht="22.5" customHeight="1">
      <c r="A16" s="20" t="s">
        <v>0</v>
      </c>
      <c r="B16" s="21"/>
      <c r="C16" s="4">
        <v>2565.33</v>
      </c>
      <c r="D16" s="4">
        <f>SUM(C16*1.04)</f>
        <v>2667.9432</v>
      </c>
      <c r="E16" s="4">
        <f>SUM(D16*1.04)</f>
        <v>2774.6609280000002</v>
      </c>
      <c r="F16" s="4">
        <v>2885.64</v>
      </c>
      <c r="G16" s="4">
        <v>3001.08</v>
      </c>
      <c r="H16" s="4">
        <v>3121.11</v>
      </c>
      <c r="I16" s="4">
        <f>SUM(H16*1.04)</f>
        <v>3245.9544</v>
      </c>
      <c r="J16" s="4">
        <v>3375.8</v>
      </c>
      <c r="K16" s="4">
        <f>SUM(J16*1.04)</f>
        <v>3510.8320000000003</v>
      </c>
      <c r="L16" s="4">
        <f>SUM(K16*1.04)</f>
        <v>3651.2652800000005</v>
      </c>
      <c r="M16" s="4">
        <v>3797.31</v>
      </c>
      <c r="N16" s="4">
        <v>3949.21</v>
      </c>
      <c r="O16" s="4">
        <v>4107.18</v>
      </c>
      <c r="P16" s="4">
        <v>4271.46</v>
      </c>
      <c r="Q16" s="4">
        <f>SUM(P16*1.04)</f>
        <v>4442.3184</v>
      </c>
      <c r="R16" s="4">
        <f>SUM(Q16*1.04)</f>
        <v>4620.011136</v>
      </c>
      <c r="S16" s="4">
        <v>4804.82</v>
      </c>
      <c r="T16" s="4">
        <v>4997</v>
      </c>
      <c r="U16" s="4">
        <v>5196.89</v>
      </c>
      <c r="V16" s="4">
        <v>5404.76</v>
      </c>
    </row>
    <row r="17" spans="1:22" ht="22.5" customHeight="1">
      <c r="A17" s="20" t="s">
        <v>1</v>
      </c>
      <c r="B17" s="21"/>
      <c r="C17" s="4">
        <v>3078.39</v>
      </c>
      <c r="D17" s="4">
        <v>3201.53</v>
      </c>
      <c r="E17" s="4">
        <v>3329.6</v>
      </c>
      <c r="F17" s="4">
        <f aca="true" t="shared" si="0" ref="F17:U17">SUM(E17*1.04)</f>
        <v>3462.784</v>
      </c>
      <c r="G17" s="4">
        <v>3601.28</v>
      </c>
      <c r="H17" s="4">
        <v>3745.34</v>
      </c>
      <c r="I17" s="4">
        <f t="shared" si="0"/>
        <v>3895.1536</v>
      </c>
      <c r="J17" s="4">
        <v>4050.95</v>
      </c>
      <c r="K17" s="4">
        <v>4213</v>
      </c>
      <c r="L17" s="4">
        <f t="shared" si="0"/>
        <v>4381.52</v>
      </c>
      <c r="M17" s="4">
        <v>4556.77</v>
      </c>
      <c r="N17" s="4">
        <v>4739.05</v>
      </c>
      <c r="O17" s="4">
        <f t="shared" si="0"/>
        <v>4928.612</v>
      </c>
      <c r="P17" s="4">
        <f t="shared" si="0"/>
        <v>5125.75648</v>
      </c>
      <c r="Q17" s="4">
        <f t="shared" si="0"/>
        <v>5330.7867392</v>
      </c>
      <c r="R17" s="4">
        <f t="shared" si="0"/>
        <v>5544.018208768</v>
      </c>
      <c r="S17" s="4">
        <f t="shared" si="0"/>
        <v>5765.77893711872</v>
      </c>
      <c r="T17" s="4">
        <v>5996.4</v>
      </c>
      <c r="U17" s="4">
        <f t="shared" si="0"/>
        <v>6236.255999999999</v>
      </c>
      <c r="V17" s="4">
        <v>6485.72</v>
      </c>
    </row>
    <row r="18" spans="1:22" ht="22.5" customHeight="1">
      <c r="A18" s="20" t="s">
        <v>2</v>
      </c>
      <c r="B18" s="21"/>
      <c r="C18" s="4">
        <v>3386.23</v>
      </c>
      <c r="D18" s="4">
        <v>3521.69</v>
      </c>
      <c r="E18" s="4">
        <v>3662.55</v>
      </c>
      <c r="F18" s="4">
        <v>3809.06</v>
      </c>
      <c r="G18" s="4">
        <v>3961.41</v>
      </c>
      <c r="H18" s="4">
        <f>SUM(G18*1.04)</f>
        <v>4119.8664</v>
      </c>
      <c r="I18" s="4">
        <v>4284.68</v>
      </c>
      <c r="J18" s="4">
        <v>4456.05</v>
      </c>
      <c r="K18" s="4">
        <f>SUM(J18*1.04)</f>
        <v>4634.292</v>
      </c>
      <c r="L18" s="4">
        <v>4819.68</v>
      </c>
      <c r="M18" s="4">
        <v>5012.45</v>
      </c>
      <c r="N18" s="4">
        <f>SUM(M18*1.04)</f>
        <v>5212.948</v>
      </c>
      <c r="O18" s="4">
        <f>SUM(N18*1.04)</f>
        <v>5421.465920000001</v>
      </c>
      <c r="P18" s="4">
        <v>5638.33</v>
      </c>
      <c r="Q18" s="4">
        <v>5863.88</v>
      </c>
      <c r="R18" s="4">
        <v>6098.41</v>
      </c>
      <c r="S18" s="4">
        <v>6342.36</v>
      </c>
      <c r="T18" s="4">
        <v>6596.04</v>
      </c>
      <c r="U18" s="4">
        <v>6859.89</v>
      </c>
      <c r="V18" s="4">
        <v>7134.28</v>
      </c>
    </row>
    <row r="19" spans="1:22" ht="22.5" customHeight="1">
      <c r="A19" s="20" t="s">
        <v>3</v>
      </c>
      <c r="B19" s="21"/>
      <c r="C19" s="4">
        <v>3724.87</v>
      </c>
      <c r="D19" s="4">
        <v>3873.85</v>
      </c>
      <c r="E19" s="4">
        <f>SUM(D19*1.04)</f>
        <v>4028.804</v>
      </c>
      <c r="F19" s="4">
        <v>4189.95</v>
      </c>
      <c r="G19" s="4">
        <v>4357.56</v>
      </c>
      <c r="H19" s="4">
        <f>SUM(G19*1.04)</f>
        <v>4531.862400000001</v>
      </c>
      <c r="I19" s="4">
        <f>SUM(H19*1.04)</f>
        <v>4713.136896000001</v>
      </c>
      <c r="J19" s="4">
        <v>4901.67</v>
      </c>
      <c r="K19" s="4">
        <v>5097.73</v>
      </c>
      <c r="L19" s="4">
        <f>SUM(K19*1.04)</f>
        <v>5301.6392</v>
      </c>
      <c r="M19" s="4">
        <v>5513.69</v>
      </c>
      <c r="N19" s="4">
        <v>5734.25</v>
      </c>
      <c r="O19" s="4">
        <f>SUM(N19*1.04)</f>
        <v>5963.62</v>
      </c>
      <c r="P19" s="4">
        <f>SUM(O19*1.04)</f>
        <v>6202.1648000000005</v>
      </c>
      <c r="Q19" s="4">
        <v>6450.24</v>
      </c>
      <c r="R19" s="4">
        <v>6708.27</v>
      </c>
      <c r="S19" s="4">
        <v>6976.58</v>
      </c>
      <c r="T19" s="4">
        <v>7255.66</v>
      </c>
      <c r="U19" s="4">
        <v>7545.88</v>
      </c>
      <c r="V19" s="4">
        <f>SUM(U19*1.04)</f>
        <v>7847.715200000001</v>
      </c>
    </row>
    <row r="20" spans="1:22" ht="26.25">
      <c r="A20" s="23" t="s">
        <v>13</v>
      </c>
      <c r="B20" s="24"/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</row>
    <row r="21" spans="1:22" ht="15.75">
      <c r="A21" s="25" t="s">
        <v>9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</row>
    <row r="22" spans="1:22" ht="15.75">
      <c r="A22" s="26" t="s">
        <v>7</v>
      </c>
      <c r="B22" s="26"/>
      <c r="C22" s="26"/>
      <c r="D22" s="26"/>
      <c r="E22" s="26"/>
      <c r="F22" s="26"/>
      <c r="G22" s="26"/>
      <c r="H22" s="26"/>
      <c r="I22" s="26"/>
      <c r="J22" s="26"/>
      <c r="K22" s="26"/>
      <c r="L22" s="26"/>
      <c r="M22" s="26"/>
      <c r="N22" s="26"/>
      <c r="O22" s="26"/>
      <c r="P22" s="26"/>
      <c r="Q22" s="26"/>
      <c r="R22" s="26"/>
      <c r="S22" s="26"/>
      <c r="T22" s="26"/>
      <c r="U22" s="26"/>
      <c r="V22" s="26"/>
    </row>
    <row r="23" spans="1:22" ht="14.25">
      <c r="A23" s="20" t="s">
        <v>6</v>
      </c>
      <c r="B23" s="21"/>
      <c r="C23" s="10">
        <v>1</v>
      </c>
      <c r="D23" s="10">
        <v>2</v>
      </c>
      <c r="E23" s="10">
        <v>3</v>
      </c>
      <c r="F23" s="10">
        <v>4</v>
      </c>
      <c r="G23" s="10">
        <v>5</v>
      </c>
      <c r="H23" s="10">
        <v>6</v>
      </c>
      <c r="I23" s="10">
        <v>7</v>
      </c>
      <c r="J23" s="10">
        <v>8</v>
      </c>
      <c r="K23" s="10">
        <v>9</v>
      </c>
      <c r="L23" s="10">
        <v>10</v>
      </c>
      <c r="M23" s="10">
        <v>11</v>
      </c>
      <c r="N23" s="10">
        <v>12</v>
      </c>
      <c r="O23" s="10">
        <v>13</v>
      </c>
      <c r="P23" s="10">
        <v>14</v>
      </c>
      <c r="Q23" s="10">
        <v>15</v>
      </c>
      <c r="R23" s="10">
        <v>16</v>
      </c>
      <c r="S23" s="10">
        <v>17</v>
      </c>
      <c r="T23" s="10">
        <v>18</v>
      </c>
      <c r="U23" s="10">
        <v>19</v>
      </c>
      <c r="V23" s="10">
        <v>20</v>
      </c>
    </row>
    <row r="24" spans="1:22" ht="22.5" customHeight="1">
      <c r="A24" s="20" t="s">
        <v>1</v>
      </c>
      <c r="B24" s="21"/>
      <c r="C24" s="4">
        <v>1628.98</v>
      </c>
      <c r="D24" s="4">
        <f>SUM(C24*1.04)</f>
        <v>1694.1392</v>
      </c>
      <c r="E24" s="4">
        <v>1761.91</v>
      </c>
      <c r="F24" s="4">
        <f>SUM(E24*1.04)</f>
        <v>1832.3864</v>
      </c>
      <c r="G24" s="4">
        <f>SUM(F24*1.04)</f>
        <v>1905.6818560000002</v>
      </c>
      <c r="H24" s="4">
        <f>SUM(G24*1.04)</f>
        <v>1981.9091302400002</v>
      </c>
      <c r="I24" s="4">
        <v>2061.18</v>
      </c>
      <c r="J24" s="4">
        <f>SUM(I24*1.04)</f>
        <v>2143.6272</v>
      </c>
      <c r="K24" s="4">
        <v>2229.38</v>
      </c>
      <c r="L24" s="4">
        <v>2318.54</v>
      </c>
      <c r="M24" s="4">
        <v>2411.3</v>
      </c>
      <c r="N24" s="4">
        <f>SUM(M24*1.04)</f>
        <v>2507.7520000000004</v>
      </c>
      <c r="O24" s="4">
        <v>2608.05</v>
      </c>
      <c r="P24" s="4">
        <v>2712.38</v>
      </c>
      <c r="Q24" s="4">
        <v>2820.87</v>
      </c>
      <c r="R24" s="4">
        <v>2933.71</v>
      </c>
      <c r="S24" s="4">
        <f>SUM(R24*1.04)</f>
        <v>3051.0584000000003</v>
      </c>
      <c r="T24" s="4">
        <v>3173.09</v>
      </c>
      <c r="U24" s="4">
        <v>3300.02</v>
      </c>
      <c r="V24" s="4">
        <v>3432.03</v>
      </c>
    </row>
    <row r="25" spans="1:22" ht="22.5" customHeight="1">
      <c r="A25" s="20" t="s">
        <v>2</v>
      </c>
      <c r="B25" s="21"/>
      <c r="C25" s="4">
        <v>1808.17</v>
      </c>
      <c r="D25" s="4">
        <v>1880.51</v>
      </c>
      <c r="E25" s="4">
        <v>1955.72</v>
      </c>
      <c r="F25" s="4">
        <v>2033.94</v>
      </c>
      <c r="G25" s="4">
        <v>2115.31</v>
      </c>
      <c r="H25" s="4">
        <v>2199.91</v>
      </c>
      <c r="I25" s="4">
        <v>2287.92</v>
      </c>
      <c r="J25" s="4">
        <f>SUM(I25*1.04)</f>
        <v>2379.4368</v>
      </c>
      <c r="K25" s="4">
        <f>SUM(J25*1.04)</f>
        <v>2474.6142720000003</v>
      </c>
      <c r="L25" s="4">
        <f>SUM(K25*1.04)</f>
        <v>2573.5988428800006</v>
      </c>
      <c r="M25" s="4">
        <v>2676.53</v>
      </c>
      <c r="N25" s="4">
        <v>2783.6</v>
      </c>
      <c r="O25" s="4">
        <f>SUM(N25*1.04)</f>
        <v>2894.944</v>
      </c>
      <c r="P25" s="4">
        <f>SUM(O25*1.04)</f>
        <v>3010.74176</v>
      </c>
      <c r="Q25" s="4">
        <f>SUM(P25*1.04)</f>
        <v>3131.1714304</v>
      </c>
      <c r="R25" s="4">
        <f>SUM(Q25*1.04)</f>
        <v>3256.4182876160003</v>
      </c>
      <c r="S25" s="4">
        <f>SUM(R25*1.04)</f>
        <v>3386.67501912064</v>
      </c>
      <c r="T25" s="4">
        <f>SUM(S25*1.04)</f>
        <v>3522.1420198854657</v>
      </c>
      <c r="U25" s="4">
        <v>3663.02</v>
      </c>
      <c r="V25" s="4">
        <v>3809.55</v>
      </c>
    </row>
    <row r="26" spans="1:22" ht="22.5" customHeight="1">
      <c r="A26" s="22" t="s">
        <v>3</v>
      </c>
      <c r="B26" s="22"/>
      <c r="C26" s="4">
        <v>1988.98</v>
      </c>
      <c r="D26" s="4">
        <v>2068.55</v>
      </c>
      <c r="E26" s="4">
        <f>SUM(D26*1.04)</f>
        <v>2151.2920000000004</v>
      </c>
      <c r="F26" s="4">
        <f>SUM(E26*1.04)</f>
        <v>2237.3436800000004</v>
      </c>
      <c r="G26" s="4">
        <v>2326.83</v>
      </c>
      <c r="H26" s="4">
        <v>2419.92</v>
      </c>
      <c r="I26" s="4">
        <v>2516.71</v>
      </c>
      <c r="J26" s="4">
        <f>SUM(I26*1.04)</f>
        <v>2617.3784</v>
      </c>
      <c r="K26" s="4">
        <v>2722.06</v>
      </c>
      <c r="L26" s="4">
        <f>SUM(K26*1.04)</f>
        <v>2830.9424</v>
      </c>
      <c r="M26" s="4">
        <v>2944.2</v>
      </c>
      <c r="N26" s="4">
        <v>3061.96</v>
      </c>
      <c r="O26" s="4">
        <f>SUM(N26*1.04)</f>
        <v>3184.4384</v>
      </c>
      <c r="P26" s="4">
        <v>3311.8</v>
      </c>
      <c r="Q26" s="4">
        <v>3444.29</v>
      </c>
      <c r="R26" s="4">
        <v>3582.05</v>
      </c>
      <c r="S26" s="4">
        <v>3725.35</v>
      </c>
      <c r="T26" s="4">
        <f>SUM(S26*1.04)</f>
        <v>3874.364</v>
      </c>
      <c r="U26" s="4">
        <v>4029.33</v>
      </c>
      <c r="V26" s="4">
        <v>4190.51</v>
      </c>
    </row>
    <row r="28" spans="1:22" ht="26.25">
      <c r="A28" s="23" t="s">
        <v>14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</row>
    <row r="29" spans="1:16" ht="15">
      <c r="A29" s="13"/>
      <c r="B29" s="13"/>
      <c r="C29" s="13"/>
      <c r="D29" s="13"/>
      <c r="E29" s="13"/>
      <c r="F29" s="15">
        <v>1</v>
      </c>
      <c r="G29" s="15">
        <v>2</v>
      </c>
      <c r="H29" s="15">
        <v>3</v>
      </c>
      <c r="I29" s="15">
        <v>4</v>
      </c>
      <c r="J29" s="15">
        <v>5</v>
      </c>
      <c r="K29" s="15">
        <v>6</v>
      </c>
      <c r="L29" s="15">
        <v>7</v>
      </c>
      <c r="M29" s="15">
        <v>8</v>
      </c>
      <c r="N29" s="15">
        <v>9</v>
      </c>
      <c r="O29" s="16"/>
      <c r="P29" s="11"/>
    </row>
    <row r="30" spans="1:15" ht="15.75">
      <c r="A30" s="12" t="s">
        <v>15</v>
      </c>
      <c r="B30" s="12"/>
      <c r="C30" s="12"/>
      <c r="D30" s="12"/>
      <c r="E30" s="12"/>
      <c r="F30" s="14">
        <v>128.26</v>
      </c>
      <c r="G30" s="14">
        <v>256.53</v>
      </c>
      <c r="H30" s="18">
        <v>1795.71</v>
      </c>
      <c r="I30" s="14"/>
      <c r="J30" s="14"/>
      <c r="K30" s="14"/>
      <c r="L30" s="14"/>
      <c r="M30" s="14"/>
      <c r="N30" s="14"/>
      <c r="O30" s="17"/>
    </row>
    <row r="31" spans="1:15" ht="15.75">
      <c r="A31" s="29" t="s">
        <v>16</v>
      </c>
      <c r="B31" s="29"/>
      <c r="C31" s="29"/>
      <c r="D31" s="29"/>
      <c r="E31" s="29"/>
      <c r="F31" s="14">
        <v>384.79</v>
      </c>
      <c r="G31" s="14">
        <v>423.27</v>
      </c>
      <c r="H31" s="14">
        <v>461.75</v>
      </c>
      <c r="I31" s="14">
        <v>769.59</v>
      </c>
      <c r="J31" s="14">
        <v>846.55</v>
      </c>
      <c r="K31" s="14">
        <v>923.51</v>
      </c>
      <c r="L31" s="18">
        <v>2308.77</v>
      </c>
      <c r="M31" s="18">
        <v>2385.73</v>
      </c>
      <c r="N31" s="18">
        <v>2462.69</v>
      </c>
      <c r="O31" s="17"/>
    </row>
    <row r="32" spans="1:22" ht="63" customHeight="1">
      <c r="A32" s="19" t="s">
        <v>5</v>
      </c>
      <c r="B32" s="19"/>
      <c r="C32" s="19"/>
      <c r="D32" s="19"/>
      <c r="E32" s="19"/>
      <c r="F32" s="19"/>
      <c r="G32" s="19"/>
      <c r="H32" s="19"/>
      <c r="I32" s="19"/>
      <c r="J32" s="19"/>
      <c r="K32" s="19"/>
      <c r="L32" s="19"/>
      <c r="M32" s="19"/>
      <c r="N32" s="19"/>
      <c r="O32" s="19"/>
      <c r="P32" s="19"/>
      <c r="Q32" s="19"/>
      <c r="R32" s="19"/>
      <c r="S32" s="19"/>
      <c r="T32" s="19"/>
      <c r="U32" s="19"/>
      <c r="V32" s="19"/>
    </row>
    <row r="33" spans="1:22" ht="12.75" customHeight="1">
      <c r="A33" s="19" t="s">
        <v>4</v>
      </c>
      <c r="B33" s="19"/>
      <c r="C33" s="19"/>
      <c r="D33" s="19"/>
      <c r="E33" s="19"/>
      <c r="F33" s="19"/>
      <c r="G33" s="19"/>
      <c r="H33" s="19"/>
      <c r="I33" s="19"/>
      <c r="J33" s="19"/>
      <c r="K33" s="19"/>
      <c r="L33" s="19"/>
      <c r="M33" s="19"/>
      <c r="N33" s="19"/>
      <c r="O33" s="19"/>
      <c r="P33" s="19"/>
      <c r="Q33" s="19"/>
      <c r="R33" s="19"/>
      <c r="S33" s="19"/>
      <c r="T33" s="19"/>
      <c r="U33" s="19"/>
      <c r="V33" s="19"/>
    </row>
  </sheetData>
  <sheetProtection/>
  <mergeCells count="29">
    <mergeCell ref="A28:V28"/>
    <mergeCell ref="A31:E31"/>
    <mergeCell ref="A13:V13"/>
    <mergeCell ref="A7:B7"/>
    <mergeCell ref="A8:B8"/>
    <mergeCell ref="A2:V2"/>
    <mergeCell ref="A9:B9"/>
    <mergeCell ref="A10:B10"/>
    <mergeCell ref="A11:B11"/>
    <mergeCell ref="A15:B15"/>
    <mergeCell ref="A14:V14"/>
    <mergeCell ref="A16:B16"/>
    <mergeCell ref="A17:B17"/>
    <mergeCell ref="A18:B18"/>
    <mergeCell ref="A1:V1"/>
    <mergeCell ref="A12:V12"/>
    <mergeCell ref="A6:V6"/>
    <mergeCell ref="A4:V4"/>
    <mergeCell ref="A5:V5"/>
    <mergeCell ref="A32:V32"/>
    <mergeCell ref="A33:V33"/>
    <mergeCell ref="A24:B24"/>
    <mergeCell ref="A25:B25"/>
    <mergeCell ref="A26:B26"/>
    <mergeCell ref="A19:B19"/>
    <mergeCell ref="A20:V20"/>
    <mergeCell ref="A21:V21"/>
    <mergeCell ref="A22:V22"/>
    <mergeCell ref="A23:B23"/>
  </mergeCells>
  <printOptions horizontalCentered="1" verticalCentered="1"/>
  <pageMargins left="0.33" right="0.23" top="0.7874015748031497" bottom="0.9055118110236221" header="0.2755905511811024" footer="0.5118110236220472"/>
  <pageSetup horizontalDpi="120" verticalDpi="120" orientation="landscape" paperSize="9" scale="67" r:id="rId1"/>
  <headerFooter alignWithMargins="0">
    <oddHeader>&amp;C&amp;"Arial,Negrito"&amp;26MUNICÍPIO DE QUARTO CENTENÁRIO&amp;"Arial,Normal"
&amp;10ESTADO DO PARANÁ
</oddHeader>
    <oddFooter>&amp;CAvenida Dr. Hemerson S. e Silva, 594, Centro - CEP: 87.365-000 - Tel.(44) 3546 - 1109
www.quartocentenario.pr.gov.br            pm@quartocentenario.pr.gov.br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P.M.Q.C.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Pref. Mun. Quarto Centenario</dc:creator>
  <cp:keywords/>
  <dc:description/>
  <cp:lastModifiedBy>compra1</cp:lastModifiedBy>
  <cp:lastPrinted>2019-01-28T13:33:57Z</cp:lastPrinted>
  <dcterms:created xsi:type="dcterms:W3CDTF">1997-10-19T04:46:39Z</dcterms:created>
  <dcterms:modified xsi:type="dcterms:W3CDTF">2019-01-28T13:34:00Z</dcterms:modified>
  <cp:category/>
  <cp:version/>
  <cp:contentType/>
  <cp:contentStatus/>
</cp:coreProperties>
</file>