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0" windowWidth="9120" windowHeight="4260" activeTab="0"/>
  </bookViews>
  <sheets>
    <sheet name="Magisterio" sheetId="1" r:id="rId1"/>
  </sheets>
  <definedNames>
    <definedName name="_xlnm.Print_Area" localSheetId="0">'Magisterio'!$A$1:$V$36</definedName>
  </definedNames>
  <calcPr fullCalcOnLoad="1"/>
</workbook>
</file>

<file path=xl/sharedStrings.xml><?xml version="1.0" encoding="utf-8"?>
<sst xmlns="http://schemas.openxmlformats.org/spreadsheetml/2006/main" count="27" uniqueCount="15">
  <si>
    <t>A</t>
  </si>
  <si>
    <t>B</t>
  </si>
  <si>
    <t>C</t>
  </si>
  <si>
    <t>D</t>
  </si>
  <si>
    <t>Prefeito Municipal</t>
  </si>
  <si>
    <t>REINALDO KRACHINSKI</t>
  </si>
  <si>
    <t>NIVEIS</t>
  </si>
  <si>
    <t>CLASSES</t>
  </si>
  <si>
    <t xml:space="preserve">TABELA DE VENCIMENTOS  </t>
  </si>
  <si>
    <t>QUADRO SUPLEMENTAR</t>
  </si>
  <si>
    <t>QUADRO PERMANENTE</t>
  </si>
  <si>
    <r>
      <t xml:space="preserve">PROFESSOR  - </t>
    </r>
    <r>
      <rPr>
        <b/>
        <sz val="14"/>
        <rFont val="Arial"/>
        <family val="2"/>
      </rPr>
      <t>20 HORAS SEMANAIS</t>
    </r>
  </si>
  <si>
    <r>
      <t xml:space="preserve">EDUCADOR INFANTIL  -  </t>
    </r>
    <r>
      <rPr>
        <b/>
        <sz val="14"/>
        <rFont val="Arial"/>
        <family val="2"/>
      </rPr>
      <t>40 HORAS SEMANAIS</t>
    </r>
  </si>
  <si>
    <r>
      <t>ORIENTADOR  EDUCACIONAL E SUPERVISOR -</t>
    </r>
    <r>
      <rPr>
        <b/>
        <sz val="14"/>
        <rFont val="Arial"/>
        <family val="2"/>
      </rPr>
      <t xml:space="preserve"> 20 HORAS SEMANAIS</t>
    </r>
  </si>
  <si>
    <t>Lei n.º 547/2017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</si>
</sst>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i/>
      <sz val="12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1" fontId="0" fillId="0" borderId="10" xfId="60" applyFont="1" applyBorder="1" applyAlignment="1">
      <alignment vertical="center"/>
    </xf>
    <xf numFmtId="171" fontId="0" fillId="0" borderId="0" xfId="60" applyFont="1" applyBorder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view="pageLayout" zoomScaleSheetLayoutView="112" workbookViewId="0" topLeftCell="A1">
      <selection activeCell="H3" sqref="H3"/>
    </sheetView>
  </sheetViews>
  <sheetFormatPr defaultColWidth="7.7109375" defaultRowHeight="12.75"/>
  <cols>
    <col min="1" max="1" width="4.8515625" style="1" customWidth="1"/>
    <col min="2" max="2" width="4.7109375" style="1" customWidth="1"/>
    <col min="3" max="3" width="10.421875" style="1" customWidth="1"/>
    <col min="4" max="4" width="10.7109375" style="1" bestFit="1" customWidth="1"/>
    <col min="5" max="5" width="10.28125" style="1" customWidth="1"/>
    <col min="6" max="6" width="9.7109375" style="1" customWidth="1"/>
    <col min="7" max="7" width="9.57421875" style="1" customWidth="1"/>
    <col min="8" max="8" width="10.57421875" style="1" customWidth="1"/>
    <col min="9" max="9" width="9.57421875" style="1" customWidth="1"/>
    <col min="10" max="10" width="9.8515625" style="1" customWidth="1"/>
    <col min="11" max="11" width="10.140625" style="1" customWidth="1"/>
    <col min="12" max="12" width="9.8515625" style="1" customWidth="1"/>
    <col min="13" max="14" width="9.7109375" style="1" customWidth="1"/>
    <col min="15" max="15" width="9.57421875" style="1" customWidth="1"/>
    <col min="16" max="16" width="10.7109375" style="1" bestFit="1" customWidth="1"/>
    <col min="17" max="17" width="10.140625" style="1" customWidth="1"/>
    <col min="18" max="18" width="10.421875" style="1" customWidth="1"/>
    <col min="19" max="19" width="9.8515625" style="1" customWidth="1"/>
    <col min="20" max="20" width="10.140625" style="1" customWidth="1"/>
    <col min="21" max="21" width="10.28125" style="1" customWidth="1"/>
    <col min="22" max="22" width="11.00390625" style="1" customWidth="1"/>
    <col min="23" max="23" width="10.7109375" style="1" customWidth="1"/>
    <col min="24" max="16384" width="7.7109375" style="1" customWidth="1"/>
  </cols>
  <sheetData>
    <row r="1" spans="1:22" ht="18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18">
      <c r="A2" s="15" t="s">
        <v>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6.25">
      <c r="A4" s="17" t="s">
        <v>11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15.75">
      <c r="A5" s="12" t="s">
        <v>10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15.75">
      <c r="A6" s="16" t="s">
        <v>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4" s="2" customFormat="1" ht="34.5" customHeight="1">
      <c r="A7" s="13" t="s">
        <v>6</v>
      </c>
      <c r="B7" s="14"/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0">
        <v>6</v>
      </c>
      <c r="I7" s="10">
        <v>7</v>
      </c>
      <c r="J7" s="10">
        <v>8</v>
      </c>
      <c r="K7" s="10">
        <v>9</v>
      </c>
      <c r="L7" s="10">
        <v>10</v>
      </c>
      <c r="M7" s="10">
        <v>11</v>
      </c>
      <c r="N7" s="10">
        <v>12</v>
      </c>
      <c r="O7" s="10">
        <v>13</v>
      </c>
      <c r="P7" s="10">
        <v>14</v>
      </c>
      <c r="Q7" s="10">
        <v>15</v>
      </c>
      <c r="R7" s="10">
        <v>16</v>
      </c>
      <c r="S7" s="10">
        <v>17</v>
      </c>
      <c r="T7" s="10">
        <v>18</v>
      </c>
      <c r="U7" s="10">
        <v>19</v>
      </c>
      <c r="V7" s="10">
        <v>20</v>
      </c>
      <c r="W7" s="8"/>
      <c r="X7" s="9"/>
    </row>
    <row r="8" spans="1:23" s="3" customFormat="1" ht="22.5" customHeight="1">
      <c r="A8" s="13" t="s">
        <v>0</v>
      </c>
      <c r="B8" s="14"/>
      <c r="C8" s="4">
        <v>1152.7</v>
      </c>
      <c r="D8" s="4">
        <v>1198.82</v>
      </c>
      <c r="E8" s="4">
        <v>1246.77</v>
      </c>
      <c r="F8" s="4">
        <v>1296.63</v>
      </c>
      <c r="G8" s="4">
        <v>1348.51</v>
      </c>
      <c r="H8" s="4">
        <f>SUM(G8*1.04)</f>
        <v>1402.4504</v>
      </c>
      <c r="I8" s="4">
        <v>1458.54</v>
      </c>
      <c r="J8" s="4">
        <f>SUM(I8*1.04)</f>
        <v>1516.8816</v>
      </c>
      <c r="K8" s="4">
        <f>SUM(J8*1.04)</f>
        <v>1577.556864</v>
      </c>
      <c r="L8" s="4">
        <f>SUM(K8*1.04)</f>
        <v>1640.65913856</v>
      </c>
      <c r="M8" s="4">
        <v>1706.28</v>
      </c>
      <c r="N8" s="4">
        <v>1774.54</v>
      </c>
      <c r="O8" s="4">
        <v>1845.51</v>
      </c>
      <c r="P8" s="4">
        <f>SUM(O8*1.04)</f>
        <v>1919.3304</v>
      </c>
      <c r="Q8" s="4">
        <v>1996.11</v>
      </c>
      <c r="R8" s="4">
        <v>2075.96</v>
      </c>
      <c r="S8" s="4">
        <v>2158.99</v>
      </c>
      <c r="T8" s="4">
        <f>SUM(S8*1.04)</f>
        <v>2245.3496</v>
      </c>
      <c r="U8" s="4">
        <v>2335.17</v>
      </c>
      <c r="V8" s="4">
        <f>SUM(U8*1.04)</f>
        <v>2428.5768000000003</v>
      </c>
      <c r="W8" s="5"/>
    </row>
    <row r="9" spans="1:22" s="3" customFormat="1" ht="22.5" customHeight="1">
      <c r="A9" s="13" t="s">
        <v>1</v>
      </c>
      <c r="B9" s="14"/>
      <c r="C9" s="4">
        <v>1383.25</v>
      </c>
      <c r="D9" s="4">
        <v>1438.57</v>
      </c>
      <c r="E9" s="4">
        <f>SUM(D9*1.04)</f>
        <v>1496.1127999999999</v>
      </c>
      <c r="F9" s="4">
        <v>1555.97</v>
      </c>
      <c r="G9" s="4">
        <v>1618.2</v>
      </c>
      <c r="H9" s="4">
        <v>1682.92</v>
      </c>
      <c r="I9" s="4">
        <f>SUM(H9*1.04)</f>
        <v>1750.2368000000001</v>
      </c>
      <c r="J9" s="4">
        <v>1820.26</v>
      </c>
      <c r="K9" s="4">
        <f>SUM(J9*1.04)</f>
        <v>1893.0704</v>
      </c>
      <c r="L9" s="4">
        <f>SUM(K9*1.04)</f>
        <v>1968.793216</v>
      </c>
      <c r="M9" s="4">
        <f>SUM(L9*1.04)</f>
        <v>2047.54494464</v>
      </c>
      <c r="N9" s="4">
        <v>2129.44</v>
      </c>
      <c r="O9" s="4">
        <f>SUM(N9*1.04)</f>
        <v>2214.6176</v>
      </c>
      <c r="P9" s="4">
        <v>2303.21</v>
      </c>
      <c r="Q9" s="4">
        <v>2395.33</v>
      </c>
      <c r="R9" s="4">
        <v>2491.15</v>
      </c>
      <c r="S9" s="4">
        <v>2590.79</v>
      </c>
      <c r="T9" s="4">
        <v>2694.43</v>
      </c>
      <c r="U9" s="4">
        <f>SUM(T9*1.04)</f>
        <v>2802.2072</v>
      </c>
      <c r="V9" s="4">
        <f>SUM(U9*1.04)</f>
        <v>2914.2954879999998</v>
      </c>
    </row>
    <row r="10" spans="1:23" s="3" customFormat="1" ht="22.5" customHeight="1">
      <c r="A10" s="13" t="s">
        <v>2</v>
      </c>
      <c r="B10" s="14"/>
      <c r="C10" s="4">
        <v>1521.56</v>
      </c>
      <c r="D10" s="4">
        <v>1582.43</v>
      </c>
      <c r="E10" s="4">
        <f>SUM(D10*1.04)</f>
        <v>1645.7272</v>
      </c>
      <c r="F10" s="4">
        <f aca="true" t="shared" si="0" ref="F10:S10">SUM(E10*1.04)</f>
        <v>1711.556288</v>
      </c>
      <c r="G10" s="4">
        <f t="shared" si="0"/>
        <v>1780.01853952</v>
      </c>
      <c r="H10" s="4">
        <f t="shared" si="0"/>
        <v>1851.2192811008001</v>
      </c>
      <c r="I10" s="4">
        <f t="shared" si="0"/>
        <v>1925.268052344832</v>
      </c>
      <c r="J10" s="4">
        <f t="shared" si="0"/>
        <v>2002.2787744386255</v>
      </c>
      <c r="K10" s="4">
        <v>2082.38</v>
      </c>
      <c r="L10" s="4">
        <v>2165.67</v>
      </c>
      <c r="M10" s="4">
        <f t="shared" si="0"/>
        <v>2252.2968</v>
      </c>
      <c r="N10" s="4">
        <f t="shared" si="0"/>
        <v>2342.388672</v>
      </c>
      <c r="O10" s="4">
        <f t="shared" si="0"/>
        <v>2436.08421888</v>
      </c>
      <c r="P10" s="4">
        <v>2533.52</v>
      </c>
      <c r="Q10" s="4">
        <f t="shared" si="0"/>
        <v>2634.8608</v>
      </c>
      <c r="R10" s="4">
        <f t="shared" si="0"/>
        <v>2740.255232</v>
      </c>
      <c r="S10" s="4">
        <f t="shared" si="0"/>
        <v>2849.86544128</v>
      </c>
      <c r="T10" s="4">
        <v>2963.87</v>
      </c>
      <c r="U10" s="4">
        <v>3082.43</v>
      </c>
      <c r="V10" s="4">
        <v>3205.71</v>
      </c>
      <c r="W10" s="5"/>
    </row>
    <row r="11" spans="1:22" s="3" customFormat="1" ht="22.5" customHeight="1">
      <c r="A11" s="13" t="s">
        <v>3</v>
      </c>
      <c r="B11" s="14"/>
      <c r="C11" s="4">
        <v>1673.73</v>
      </c>
      <c r="D11" s="4">
        <v>1740.67</v>
      </c>
      <c r="E11" s="4">
        <v>1810.3</v>
      </c>
      <c r="F11" s="4">
        <v>1882.72</v>
      </c>
      <c r="G11" s="4">
        <v>1958.02</v>
      </c>
      <c r="H11" s="4">
        <v>2036.35</v>
      </c>
      <c r="I11" s="4">
        <v>2117.79</v>
      </c>
      <c r="J11" s="4">
        <v>2202.51</v>
      </c>
      <c r="K11" s="4">
        <v>2290.61</v>
      </c>
      <c r="L11" s="4">
        <v>2382.24</v>
      </c>
      <c r="M11" s="4">
        <v>2477.53</v>
      </c>
      <c r="N11" s="4">
        <v>2576.62</v>
      </c>
      <c r="O11" s="4">
        <v>2679.69</v>
      </c>
      <c r="P11" s="4">
        <f aca="true" t="shared" si="1" ref="P11:V11">SUM(O11*1.04)</f>
        <v>2786.8776000000003</v>
      </c>
      <c r="Q11" s="4">
        <v>2898.36</v>
      </c>
      <c r="R11" s="4">
        <f t="shared" si="1"/>
        <v>3014.2944</v>
      </c>
      <c r="S11" s="4">
        <v>3134.86</v>
      </c>
      <c r="T11" s="4">
        <v>3260.26</v>
      </c>
      <c r="U11" s="4">
        <v>3390.66</v>
      </c>
      <c r="V11" s="4">
        <f t="shared" si="1"/>
        <v>3526.2864</v>
      </c>
    </row>
    <row r="12" spans="1:22" s="3" customFormat="1" ht="14.25" customHeight="1">
      <c r="A12" s="7"/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s="3" customFormat="1" ht="34.5" customHeight="1">
      <c r="A13" s="17" t="s">
        <v>12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5.75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15.75">
      <c r="A15" s="16" t="s">
        <v>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14.25">
      <c r="A16" s="13" t="s">
        <v>6</v>
      </c>
      <c r="B16" s="14"/>
      <c r="C16" s="11">
        <v>1</v>
      </c>
      <c r="D16" s="11">
        <v>2</v>
      </c>
      <c r="E16" s="11">
        <v>3</v>
      </c>
      <c r="F16" s="11">
        <v>4</v>
      </c>
      <c r="G16" s="11">
        <v>5</v>
      </c>
      <c r="H16" s="11">
        <v>6</v>
      </c>
      <c r="I16" s="11">
        <v>7</v>
      </c>
      <c r="J16" s="11">
        <v>8</v>
      </c>
      <c r="K16" s="11">
        <v>9</v>
      </c>
      <c r="L16" s="11">
        <v>10</v>
      </c>
      <c r="M16" s="11">
        <v>11</v>
      </c>
      <c r="N16" s="11">
        <v>12</v>
      </c>
      <c r="O16" s="11">
        <v>13</v>
      </c>
      <c r="P16" s="11">
        <v>14</v>
      </c>
      <c r="Q16" s="11">
        <v>15</v>
      </c>
      <c r="R16" s="11">
        <v>16</v>
      </c>
      <c r="S16" s="11">
        <v>17</v>
      </c>
      <c r="T16" s="11">
        <v>18</v>
      </c>
      <c r="U16" s="11">
        <v>19</v>
      </c>
      <c r="V16" s="11">
        <v>20</v>
      </c>
    </row>
    <row r="17" spans="1:22" ht="22.5" customHeight="1">
      <c r="A17" s="13" t="s">
        <v>0</v>
      </c>
      <c r="B17" s="14"/>
      <c r="C17" s="4">
        <v>2305.41</v>
      </c>
      <c r="D17" s="4">
        <v>2397.62</v>
      </c>
      <c r="E17" s="4">
        <v>2493.53</v>
      </c>
      <c r="F17" s="4">
        <f>SUM(E17*1.04)</f>
        <v>2593.2712</v>
      </c>
      <c r="G17" s="4">
        <f>SUM(F17*1.04)</f>
        <v>2697.0020480000003</v>
      </c>
      <c r="H17" s="4">
        <f>SUM(G17*1.04)</f>
        <v>2804.8821299200004</v>
      </c>
      <c r="I17" s="4">
        <v>2917.07</v>
      </c>
      <c r="J17" s="4">
        <v>3033.76</v>
      </c>
      <c r="K17" s="4">
        <f>SUM(J17*1.04)</f>
        <v>3155.1104000000005</v>
      </c>
      <c r="L17" s="4">
        <v>3281.32</v>
      </c>
      <c r="M17" s="4">
        <v>3412.56</v>
      </c>
      <c r="N17" s="4">
        <v>3549.07</v>
      </c>
      <c r="O17" s="4">
        <v>3691.04</v>
      </c>
      <c r="P17" s="4">
        <v>3838.67</v>
      </c>
      <c r="Q17" s="4">
        <f>SUM(P17*1.04)</f>
        <v>3992.2168</v>
      </c>
      <c r="R17" s="4">
        <f>SUM(Q17*1.04)</f>
        <v>4151.905472</v>
      </c>
      <c r="S17" s="4">
        <v>4317.99</v>
      </c>
      <c r="T17" s="4">
        <v>4490.7</v>
      </c>
      <c r="U17" s="4">
        <f>SUM(T17*1.04)</f>
        <v>4670.3279999999995</v>
      </c>
      <c r="V17" s="4">
        <f>SUM(U17*1.04)</f>
        <v>4857.141119999999</v>
      </c>
    </row>
    <row r="18" spans="1:22" ht="22.5" customHeight="1">
      <c r="A18" s="13" t="s">
        <v>1</v>
      </c>
      <c r="B18" s="14"/>
      <c r="C18" s="4">
        <v>2766.49</v>
      </c>
      <c r="D18" s="4">
        <f aca="true" t="shared" si="2" ref="D18:S20">SUM(C18*1.04)</f>
        <v>2877.1495999999997</v>
      </c>
      <c r="E18" s="4">
        <f t="shared" si="2"/>
        <v>2992.235584</v>
      </c>
      <c r="F18" s="4">
        <f t="shared" si="2"/>
        <v>3111.92500736</v>
      </c>
      <c r="G18" s="4">
        <f t="shared" si="2"/>
        <v>3236.4020076544</v>
      </c>
      <c r="H18" s="4">
        <f t="shared" si="2"/>
        <v>3365.8580879605765</v>
      </c>
      <c r="I18" s="4">
        <f t="shared" si="2"/>
        <v>3500.4924114789997</v>
      </c>
      <c r="J18" s="4">
        <f t="shared" si="2"/>
        <v>3640.5121079381597</v>
      </c>
      <c r="K18" s="4">
        <v>3786.14</v>
      </c>
      <c r="L18" s="4">
        <v>3937.58</v>
      </c>
      <c r="M18" s="4">
        <f t="shared" si="2"/>
        <v>4095.0832</v>
      </c>
      <c r="N18" s="4">
        <v>4258.88</v>
      </c>
      <c r="O18" s="4">
        <f t="shared" si="2"/>
        <v>4429.2352</v>
      </c>
      <c r="P18" s="4">
        <v>4606.41</v>
      </c>
      <c r="Q18" s="4">
        <f t="shared" si="2"/>
        <v>4790.6664</v>
      </c>
      <c r="R18" s="4">
        <v>4982.3</v>
      </c>
      <c r="S18" s="4">
        <f t="shared" si="2"/>
        <v>5181.592000000001</v>
      </c>
      <c r="T18" s="4">
        <v>5388.84</v>
      </c>
      <c r="U18" s="4">
        <v>5604.4</v>
      </c>
      <c r="V18" s="4">
        <f>SUM(U18*1.04)</f>
        <v>5828.576</v>
      </c>
    </row>
    <row r="19" spans="1:22" ht="22.5" customHeight="1">
      <c r="A19" s="13" t="s">
        <v>2</v>
      </c>
      <c r="B19" s="14"/>
      <c r="C19" s="4">
        <v>3043.14</v>
      </c>
      <c r="D19" s="4">
        <f t="shared" si="2"/>
        <v>3164.8656</v>
      </c>
      <c r="E19" s="4">
        <f t="shared" si="2"/>
        <v>3291.4602240000004</v>
      </c>
      <c r="F19" s="4">
        <f t="shared" si="2"/>
        <v>3423.1186329600005</v>
      </c>
      <c r="G19" s="4">
        <f t="shared" si="2"/>
        <v>3560.0433782784007</v>
      </c>
      <c r="H19" s="4">
        <v>3702.44</v>
      </c>
      <c r="I19" s="4">
        <v>3850.55</v>
      </c>
      <c r="J19" s="4">
        <v>4004.56</v>
      </c>
      <c r="K19" s="4">
        <f t="shared" si="2"/>
        <v>4164.7424</v>
      </c>
      <c r="L19" s="4">
        <v>4331.34</v>
      </c>
      <c r="M19" s="4">
        <f t="shared" si="2"/>
        <v>4504.5936</v>
      </c>
      <c r="N19" s="4">
        <v>4684.77</v>
      </c>
      <c r="O19" s="4">
        <f t="shared" si="2"/>
        <v>4872.160800000001</v>
      </c>
      <c r="P19" s="4">
        <f t="shared" si="2"/>
        <v>5067.047232000001</v>
      </c>
      <c r="Q19" s="4">
        <v>5269.74</v>
      </c>
      <c r="R19" s="4">
        <v>5480.52</v>
      </c>
      <c r="S19" s="4">
        <v>5699.75</v>
      </c>
      <c r="T19" s="4">
        <f>SUM(S19*1.04)</f>
        <v>5927.74</v>
      </c>
      <c r="U19" s="4">
        <f>SUM(T19*1.04)</f>
        <v>6164.8496</v>
      </c>
      <c r="V19" s="4">
        <f>SUM(U19*1.04)</f>
        <v>6411.443584</v>
      </c>
    </row>
    <row r="20" spans="1:22" ht="22.5" customHeight="1">
      <c r="A20" s="13" t="s">
        <v>3</v>
      </c>
      <c r="B20" s="14"/>
      <c r="C20" s="4">
        <v>3347.46</v>
      </c>
      <c r="D20" s="4">
        <v>3481.35</v>
      </c>
      <c r="E20" s="4">
        <f t="shared" si="2"/>
        <v>3620.604</v>
      </c>
      <c r="F20" s="4">
        <v>3765.42</v>
      </c>
      <c r="G20" s="4">
        <v>3916.05</v>
      </c>
      <c r="H20" s="4">
        <f t="shared" si="2"/>
        <v>4072.6920000000005</v>
      </c>
      <c r="I20" s="4">
        <f t="shared" si="2"/>
        <v>4235.59968</v>
      </c>
      <c r="J20" s="4">
        <v>4405.03</v>
      </c>
      <c r="K20" s="4">
        <v>4581.22</v>
      </c>
      <c r="L20" s="4">
        <f t="shared" si="2"/>
        <v>4764.468800000001</v>
      </c>
      <c r="M20" s="4">
        <v>4955.04</v>
      </c>
      <c r="N20" s="4">
        <v>5153.25</v>
      </c>
      <c r="O20" s="4">
        <f t="shared" si="2"/>
        <v>5359.38</v>
      </c>
      <c r="P20" s="4">
        <v>5573.75</v>
      </c>
      <c r="Q20" s="4">
        <f t="shared" si="2"/>
        <v>5796.7</v>
      </c>
      <c r="R20" s="4">
        <v>6028.58</v>
      </c>
      <c r="S20" s="4">
        <v>6269.71</v>
      </c>
      <c r="T20" s="4">
        <v>6520.51</v>
      </c>
      <c r="U20" s="4">
        <v>6781.32</v>
      </c>
      <c r="V20" s="4">
        <v>7052.58</v>
      </c>
    </row>
    <row r="23" spans="1:22" ht="26.25">
      <c r="A23" s="17" t="s">
        <v>13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15.75">
      <c r="A24" s="20" t="s">
        <v>9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ht="15.75">
      <c r="A25" s="16" t="s">
        <v>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14.25">
      <c r="A26" s="13" t="s">
        <v>6</v>
      </c>
      <c r="B26" s="14"/>
      <c r="C26" s="11">
        <v>1</v>
      </c>
      <c r="D26" s="11">
        <v>2</v>
      </c>
      <c r="E26" s="11">
        <v>3</v>
      </c>
      <c r="F26" s="11">
        <v>4</v>
      </c>
      <c r="G26" s="11">
        <v>5</v>
      </c>
      <c r="H26" s="11">
        <v>6</v>
      </c>
      <c r="I26" s="11">
        <v>7</v>
      </c>
      <c r="J26" s="11">
        <v>8</v>
      </c>
      <c r="K26" s="11">
        <v>9</v>
      </c>
      <c r="L26" s="11">
        <v>10</v>
      </c>
      <c r="M26" s="11">
        <v>11</v>
      </c>
      <c r="N26" s="11">
        <v>12</v>
      </c>
      <c r="O26" s="11">
        <v>13</v>
      </c>
      <c r="P26" s="11">
        <v>14</v>
      </c>
      <c r="Q26" s="11">
        <v>15</v>
      </c>
      <c r="R26" s="11">
        <v>16</v>
      </c>
      <c r="S26" s="11">
        <v>17</v>
      </c>
      <c r="T26" s="11">
        <v>18</v>
      </c>
      <c r="U26" s="11">
        <v>19</v>
      </c>
      <c r="V26" s="11">
        <v>20</v>
      </c>
    </row>
    <row r="27" spans="1:22" ht="22.5" customHeight="1">
      <c r="A27" s="13" t="s">
        <v>1</v>
      </c>
      <c r="B27" s="14"/>
      <c r="C27" s="4">
        <v>1463.93</v>
      </c>
      <c r="D27" s="4">
        <f>SUM(C27*1.04)</f>
        <v>1522.4872</v>
      </c>
      <c r="E27" s="4">
        <f>SUM(D27*1.04)</f>
        <v>1583.386688</v>
      </c>
      <c r="F27" s="4">
        <v>1646.73</v>
      </c>
      <c r="G27" s="4">
        <v>1712.59</v>
      </c>
      <c r="H27" s="4">
        <v>1781.1</v>
      </c>
      <c r="I27" s="4">
        <f>SUM(H27*1.04)</f>
        <v>1852.344</v>
      </c>
      <c r="J27" s="4">
        <f>SUM(I27*1.04)</f>
        <v>1926.43776</v>
      </c>
      <c r="K27" s="4">
        <f>SUM(J27*1.04)</f>
        <v>2003.4952704000002</v>
      </c>
      <c r="L27" s="4">
        <v>2083.63</v>
      </c>
      <c r="M27" s="4">
        <f>SUM(L27*1.04)</f>
        <v>2166.9752000000003</v>
      </c>
      <c r="N27" s="4">
        <v>2253.66</v>
      </c>
      <c r="O27" s="4">
        <v>2343.8</v>
      </c>
      <c r="P27" s="4">
        <v>2437.56</v>
      </c>
      <c r="Q27" s="4">
        <f>SUM(P27*1.04)</f>
        <v>2535.0624000000003</v>
      </c>
      <c r="R27" s="4">
        <f>SUM(Q27*1.04)</f>
        <v>2636.4648960000004</v>
      </c>
      <c r="S27" s="4">
        <f>SUM(R27*1.04)</f>
        <v>2741.9234918400007</v>
      </c>
      <c r="T27" s="4">
        <v>2851.59</v>
      </c>
      <c r="U27" s="4">
        <v>2965.66</v>
      </c>
      <c r="V27" s="4">
        <f>SUM(U27*1.04)</f>
        <v>3084.2864</v>
      </c>
    </row>
    <row r="28" spans="1:22" ht="22.5" customHeight="1">
      <c r="A28" s="13" t="s">
        <v>2</v>
      </c>
      <c r="B28" s="14"/>
      <c r="C28" s="4">
        <v>1624.97</v>
      </c>
      <c r="D28" s="4">
        <f aca="true" t="shared" si="3" ref="D28:S29">SUM(C28*1.04)</f>
        <v>1689.9688</v>
      </c>
      <c r="E28" s="4">
        <v>1757.56</v>
      </c>
      <c r="F28" s="4">
        <f t="shared" si="3"/>
        <v>1827.8624</v>
      </c>
      <c r="G28" s="4">
        <f t="shared" si="3"/>
        <v>1900.9768960000001</v>
      </c>
      <c r="H28" s="4">
        <f t="shared" si="3"/>
        <v>1977.0159718400002</v>
      </c>
      <c r="I28" s="4">
        <f t="shared" si="3"/>
        <v>2056.0966107136005</v>
      </c>
      <c r="J28" s="4">
        <v>2138.35</v>
      </c>
      <c r="K28" s="4">
        <f t="shared" si="3"/>
        <v>2223.884</v>
      </c>
      <c r="L28" s="4">
        <f t="shared" si="3"/>
        <v>2312.83936</v>
      </c>
      <c r="M28" s="4">
        <f t="shared" si="3"/>
        <v>2405.3529344</v>
      </c>
      <c r="N28" s="4">
        <v>2501.56</v>
      </c>
      <c r="O28" s="4">
        <f t="shared" si="3"/>
        <v>2601.6224</v>
      </c>
      <c r="P28" s="4">
        <f t="shared" si="3"/>
        <v>2705.6872960000005</v>
      </c>
      <c r="Q28" s="4">
        <v>2813.92</v>
      </c>
      <c r="R28" s="4">
        <v>2926.47</v>
      </c>
      <c r="S28" s="4">
        <v>3043.54</v>
      </c>
      <c r="T28" s="4">
        <f>SUM(S28*1.04)</f>
        <v>3165.2816000000003</v>
      </c>
      <c r="U28" s="4">
        <v>3291.88</v>
      </c>
      <c r="V28" s="4">
        <f>SUM(U28*1.04)</f>
        <v>3423.5552000000002</v>
      </c>
    </row>
    <row r="29" spans="1:22" ht="22.5" customHeight="1">
      <c r="A29" s="19" t="s">
        <v>3</v>
      </c>
      <c r="B29" s="19"/>
      <c r="C29" s="4">
        <v>1787.46</v>
      </c>
      <c r="D29" s="4">
        <f t="shared" si="3"/>
        <v>1858.9584000000002</v>
      </c>
      <c r="E29" s="4">
        <f t="shared" si="3"/>
        <v>1933.3167360000002</v>
      </c>
      <c r="F29" s="4">
        <f t="shared" si="3"/>
        <v>2010.6494054400002</v>
      </c>
      <c r="G29" s="4">
        <f t="shared" si="3"/>
        <v>2091.0753816576002</v>
      </c>
      <c r="H29" s="4">
        <v>2174.73</v>
      </c>
      <c r="I29" s="4">
        <v>2261.71</v>
      </c>
      <c r="J29" s="4">
        <f t="shared" si="3"/>
        <v>2352.1784000000002</v>
      </c>
      <c r="K29" s="4">
        <v>2446.26</v>
      </c>
      <c r="L29" s="4">
        <f t="shared" si="3"/>
        <v>2544.1104000000005</v>
      </c>
      <c r="M29" s="4">
        <v>2645.89</v>
      </c>
      <c r="N29" s="4">
        <v>2751.72</v>
      </c>
      <c r="O29" s="4">
        <f t="shared" si="3"/>
        <v>2861.7888</v>
      </c>
      <c r="P29" s="4">
        <v>2976.25</v>
      </c>
      <c r="Q29" s="4">
        <v>3095.31</v>
      </c>
      <c r="R29" s="4">
        <f t="shared" si="3"/>
        <v>3219.1224</v>
      </c>
      <c r="S29" s="4">
        <f t="shared" si="3"/>
        <v>3347.8872960000003</v>
      </c>
      <c r="T29" s="4">
        <v>3481.81</v>
      </c>
      <c r="U29" s="4">
        <v>3621.07</v>
      </c>
      <c r="V29" s="4">
        <v>3765.92</v>
      </c>
    </row>
    <row r="35" spans="1:22" ht="15.75">
      <c r="A35" s="18" t="s">
        <v>5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5.75">
      <c r="A36" s="18" t="s">
        <v>4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</sheetData>
  <sheetProtection/>
  <mergeCells count="27">
    <mergeCell ref="A35:V35"/>
    <mergeCell ref="A36:V36"/>
    <mergeCell ref="A27:B27"/>
    <mergeCell ref="A28:B28"/>
    <mergeCell ref="A29:B29"/>
    <mergeCell ref="A20:B20"/>
    <mergeCell ref="A23:V23"/>
    <mergeCell ref="A24:V24"/>
    <mergeCell ref="A25:V25"/>
    <mergeCell ref="A26:B26"/>
    <mergeCell ref="A16:B16"/>
    <mergeCell ref="A15:V15"/>
    <mergeCell ref="A17:B17"/>
    <mergeCell ref="A18:B18"/>
    <mergeCell ref="A19:B19"/>
    <mergeCell ref="A1:V1"/>
    <mergeCell ref="A13:V13"/>
    <mergeCell ref="A6:V6"/>
    <mergeCell ref="A4:V4"/>
    <mergeCell ref="A5:V5"/>
    <mergeCell ref="A14:V14"/>
    <mergeCell ref="A7:B7"/>
    <mergeCell ref="A8:B8"/>
    <mergeCell ref="A2:V2"/>
    <mergeCell ref="A9:B9"/>
    <mergeCell ref="A10:B10"/>
    <mergeCell ref="A11:B11"/>
  </mergeCells>
  <printOptions horizontalCentered="1" verticalCentered="1"/>
  <pageMargins left="0.33" right="0.23" top="0.7874015748031497" bottom="0.9055118110236221" header="0.2755905511811024" footer="0.5118110236220472"/>
  <pageSetup horizontalDpi="120" verticalDpi="120" orientation="landscape" paperSize="9" scale="67" r:id="rId1"/>
  <headerFooter alignWithMargins="0">
    <oddHeader>&amp;C&amp;"Arial,Negrito"&amp;26MUNICÍPIO DE QUARTO CENTENÁRIO&amp;"Arial,Normal"
&amp;10ESTADO DO PARANÁ
</oddHeader>
    <oddFooter>&amp;CAvenida Raposo Tavares, 594, Centro - CEP: 87.365-000 - Tel.(44) 3546 - 1109
www.quartocentenario.pr.gov.br            pm@quartocentenario.pr.gov.br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P.M.Q.C.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Pref. Mun. Quarto Centenario</dc:creator>
  <cp:keywords/>
  <dc:description/>
  <cp:lastModifiedBy>PMQC</cp:lastModifiedBy>
  <cp:lastPrinted>2017-01-24T17:29:00Z</cp:lastPrinted>
  <dcterms:created xsi:type="dcterms:W3CDTF">1997-10-19T04:46:39Z</dcterms:created>
  <dcterms:modified xsi:type="dcterms:W3CDTF">2017-01-25T12:01:56Z</dcterms:modified>
  <cp:category/>
  <cp:version/>
  <cp:contentType/>
  <cp:contentStatus/>
</cp:coreProperties>
</file>